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<sst xmlns="http://schemas.openxmlformats.org/spreadsheetml/2006/main" count="100" uniqueCount="76">
  <si>
    <t>ДЛЯ ОЧИСТКИ ХОЗЯЙСТВЕННО-БЫТОВЫХ СТОЧНЫХ ВОД ОТ ИНДИВИДУАЛЬНЫХ ЖИЛЫХ ЗДАНИЙ ПРИ ОТСУТСТВИИ ЦЕНТРАЛИЗОВАННОЙ КАНАЛИЗАЦИИ</t>
  </si>
  <si>
    <t>МОДЕЛЬ</t>
  </si>
  <si>
    <t>Производительность, м3/сутки</t>
  </si>
  <si>
    <t>"Лидер-1"</t>
  </si>
  <si>
    <t>"Лидер-1н"</t>
  </si>
  <si>
    <t>"Лидер-1,5"</t>
  </si>
  <si>
    <t>"Лидер-1,5н"</t>
  </si>
  <si>
    <t>"Лидер-2"</t>
  </si>
  <si>
    <t>"Лидер-2н"</t>
  </si>
  <si>
    <t>Цена, руб</t>
  </si>
  <si>
    <t>"Лидер-3н"</t>
  </si>
  <si>
    <t>"Лидер-4"</t>
  </si>
  <si>
    <t>"Лидер-4н"</t>
  </si>
  <si>
    <t>"Лидер-6"</t>
  </si>
  <si>
    <t>"Лидер-6н"</t>
  </si>
  <si>
    <t>"Лидер-10"</t>
  </si>
  <si>
    <t>"Лидер-0,6"</t>
  </si>
  <si>
    <t>"Лидер-0,6н"</t>
  </si>
  <si>
    <t>"Лидер-3"</t>
  </si>
  <si>
    <t>"Лидер-8"</t>
  </si>
  <si>
    <t>"Лидер-8н"</t>
  </si>
  <si>
    <t>"Лидер-10н"</t>
  </si>
  <si>
    <t>Габаритные размеры, м :                              длина         диаметр         высота</t>
  </si>
  <si>
    <t>"Лидер-0,4"</t>
  </si>
  <si>
    <t>"Лидер-0,4н"</t>
  </si>
  <si>
    <t>"Лидер-0,8"</t>
  </si>
  <si>
    <t>"Лидер-0,8н"</t>
  </si>
  <si>
    <t>"Лидер-1,2"</t>
  </si>
  <si>
    <t>"Лидер-1,2н"</t>
  </si>
  <si>
    <t>"Лидер-1,8"</t>
  </si>
  <si>
    <t>"Лидер-1,8н"</t>
  </si>
  <si>
    <t>"Лидер-2,5"</t>
  </si>
  <si>
    <t>"Лидер-2,5н"</t>
  </si>
  <si>
    <t>Конструкции из ПНД (ЛАЙТ)</t>
  </si>
  <si>
    <r>
      <t>"Лидер-0,4"</t>
    </r>
    <r>
      <rPr>
        <b/>
        <sz val="9"/>
        <color indexed="21"/>
        <rFont val="Comic Sans MS"/>
        <family val="4"/>
      </rPr>
      <t>лайт</t>
    </r>
  </si>
  <si>
    <r>
      <t>"Лидер-0,6"</t>
    </r>
    <r>
      <rPr>
        <b/>
        <sz val="9"/>
        <color indexed="21"/>
        <rFont val="Comic Sans MS"/>
        <family val="4"/>
      </rPr>
      <t>лайт</t>
    </r>
  </si>
  <si>
    <r>
      <t>"Лидер-0,8"</t>
    </r>
    <r>
      <rPr>
        <b/>
        <sz val="9"/>
        <color indexed="21"/>
        <rFont val="Comic Sans MS"/>
        <family val="4"/>
      </rPr>
      <t>лайт</t>
    </r>
  </si>
  <si>
    <r>
      <t>"Лидер-1"</t>
    </r>
    <r>
      <rPr>
        <b/>
        <sz val="9"/>
        <color indexed="21"/>
        <rFont val="Comic Sans MS"/>
        <family val="4"/>
      </rPr>
      <t>лайт</t>
    </r>
  </si>
  <si>
    <r>
      <t>"Лидер-1н"</t>
    </r>
    <r>
      <rPr>
        <b/>
        <sz val="9"/>
        <color indexed="21"/>
        <rFont val="Comic Sans MS"/>
        <family val="4"/>
      </rPr>
      <t>лайт</t>
    </r>
  </si>
  <si>
    <r>
      <t>"Лидер-0,8н"</t>
    </r>
    <r>
      <rPr>
        <b/>
        <sz val="9"/>
        <color indexed="21"/>
        <rFont val="Comic Sans MS"/>
        <family val="4"/>
      </rPr>
      <t>лайт</t>
    </r>
  </si>
  <si>
    <r>
      <t>"Лидер-0,6н"</t>
    </r>
    <r>
      <rPr>
        <b/>
        <sz val="9"/>
        <color indexed="21"/>
        <rFont val="Comic Sans MS"/>
        <family val="4"/>
      </rPr>
      <t>лайт</t>
    </r>
  </si>
  <si>
    <r>
      <t>"Лидер-0,4н"</t>
    </r>
    <r>
      <rPr>
        <b/>
        <sz val="9"/>
        <color indexed="21"/>
        <rFont val="Comic Sans MS"/>
        <family val="4"/>
      </rPr>
      <t>лайт</t>
    </r>
  </si>
  <si>
    <t>10% скидка</t>
  </si>
  <si>
    <t>5% скидка</t>
  </si>
  <si>
    <t>Диаметр, м</t>
  </si>
  <si>
    <t>Высота, м</t>
  </si>
  <si>
    <t>КНС "1,5"</t>
  </si>
  <si>
    <t>0,8 - 1,0</t>
  </si>
  <si>
    <t>КНС "2"</t>
  </si>
  <si>
    <t>КНС "2,5"</t>
  </si>
  <si>
    <t>КНС "3"</t>
  </si>
  <si>
    <t>плюс 100 мм</t>
  </si>
  <si>
    <t>Колодец поглощения из ПНД</t>
  </si>
  <si>
    <t>КП "2"</t>
  </si>
  <si>
    <t>КП "2,5"</t>
  </si>
  <si>
    <t>КП "3"</t>
  </si>
  <si>
    <t>Кессон для скважины из ПНД</t>
  </si>
  <si>
    <t>Объем (л)</t>
  </si>
  <si>
    <t>Налим - 1,5</t>
  </si>
  <si>
    <t>Налим - 2</t>
  </si>
  <si>
    <t>Налим – 2,5</t>
  </si>
  <si>
    <t>Налим – 3</t>
  </si>
  <si>
    <t>Налим – 3,5</t>
  </si>
  <si>
    <t>Септик НАЛИМ (конструкция из ПНД)</t>
  </si>
  <si>
    <r>
      <t xml:space="preserve">КНС </t>
    </r>
    <r>
      <rPr>
        <b/>
        <sz val="10"/>
        <color indexed="12"/>
        <rFont val="Arial Cyr"/>
        <family val="0"/>
      </rPr>
      <t>(канализационная насосная станция</t>
    </r>
    <r>
      <rPr>
        <sz val="10"/>
        <color indexed="12"/>
        <rFont val="Arial Cyr"/>
        <family val="0"/>
      </rPr>
      <t>)</t>
    </r>
    <r>
      <rPr>
        <sz val="14"/>
        <color indexed="12"/>
        <rFont val="Arial Cyr"/>
        <family val="0"/>
      </rPr>
      <t xml:space="preserve"> из ПНД </t>
    </r>
  </si>
  <si>
    <t>скидка до 12.06.</t>
  </si>
  <si>
    <t>"Лидер-12"</t>
  </si>
  <si>
    <t>"Лидер-12н"</t>
  </si>
  <si>
    <t>"Лидер-15"</t>
  </si>
  <si>
    <t>"Лидер-15н"</t>
  </si>
  <si>
    <t>"Лидер-20"</t>
  </si>
  <si>
    <t>"Лидер-20н"</t>
  </si>
  <si>
    <t>"Лидер-25"</t>
  </si>
  <si>
    <t>"Лидер-25н"</t>
  </si>
  <si>
    <t>Прайс-лист                от 10.03.2021 г.</t>
  </si>
  <si>
    <t xml:space="preserve">Конструкции из ПНД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</si>
</sst>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b/>
      <sz val="14"/>
      <color indexed="21"/>
      <name val="Arial Cyr"/>
      <family val="0"/>
    </font>
    <font>
      <b/>
      <sz val="8"/>
      <color indexed="18"/>
      <name val="Arial Cyr"/>
      <family val="2"/>
    </font>
    <font>
      <sz val="14"/>
      <color indexed="12"/>
      <name val="Arial Cyr"/>
      <family val="0"/>
    </font>
    <font>
      <b/>
      <sz val="11"/>
      <color indexed="21"/>
      <name val="Comic Sans MS"/>
      <family val="4"/>
    </font>
    <font>
      <b/>
      <sz val="10"/>
      <color indexed="21"/>
      <name val="Arial Cyr"/>
      <family val="2"/>
    </font>
    <font>
      <b/>
      <sz val="10"/>
      <color indexed="17"/>
      <name val="Arial Cyr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b/>
      <sz val="9"/>
      <color indexed="21"/>
      <name val="Comic Sans MS"/>
      <family val="4"/>
    </font>
    <font>
      <sz val="10"/>
      <color indexed="12"/>
      <name val="Arial Cyr"/>
      <family val="0"/>
    </font>
    <font>
      <b/>
      <sz val="10"/>
      <color indexed="18"/>
      <name val="Arial Cyr"/>
      <family val="2"/>
    </font>
    <font>
      <b/>
      <sz val="11"/>
      <name val="Comic Sans MS"/>
      <family val="4"/>
    </font>
    <font>
      <b/>
      <sz val="8"/>
      <name val="Arial Cyr"/>
      <family val="0"/>
    </font>
    <font>
      <sz val="14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42" applyAlignment="1" applyProtection="1">
      <alignment horizontal="right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0" fontId="11" fillId="0" borderId="0" xfId="42" applyAlignment="1" applyProtection="1">
      <alignment horizontal="center"/>
      <protection/>
    </xf>
    <xf numFmtId="0" fontId="6" fillId="0" borderId="16" xfId="0" applyFont="1" applyFill="1" applyBorder="1" applyAlignment="1">
      <alignment horizontal="left" vertical="center" wrapText="1"/>
    </xf>
    <xf numFmtId="3" fontId="13" fillId="0" borderId="17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3" fontId="13" fillId="0" borderId="25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172" fontId="16" fillId="0" borderId="29" xfId="0" applyNumberFormat="1" applyFont="1" applyBorder="1" applyAlignment="1">
      <alignment horizontal="center" vertical="center" wrapText="1"/>
    </xf>
    <xf numFmtId="172" fontId="16" fillId="0" borderId="30" xfId="0" applyNumberFormat="1" applyFont="1" applyBorder="1" applyAlignment="1">
      <alignment horizontal="center" vertical="center" wrapText="1"/>
    </xf>
    <xf numFmtId="172" fontId="16" fillId="0" borderId="3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72" fontId="16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2" fontId="8" fillId="0" borderId="32" xfId="0" applyNumberFormat="1" applyFont="1" applyFill="1" applyBorder="1" applyAlignment="1">
      <alignment horizontal="center" vertical="center" wrapText="1"/>
    </xf>
    <xf numFmtId="3" fontId="13" fillId="0" borderId="33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horizontal="center" vertical="center"/>
    </xf>
    <xf numFmtId="3" fontId="13" fillId="0" borderId="3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37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2" fontId="9" fillId="0" borderId="38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/>
    </xf>
    <xf numFmtId="0" fontId="17" fillId="0" borderId="16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center" vertical="center" wrapText="1"/>
    </xf>
    <xf numFmtId="3" fontId="9" fillId="0" borderId="41" xfId="0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0" fillId="0" borderId="0" xfId="42" applyFont="1" applyAlignment="1" applyProtection="1">
      <alignment horizontal="center"/>
      <protection/>
    </xf>
    <xf numFmtId="3" fontId="9" fillId="0" borderId="36" xfId="0" applyNumberFormat="1" applyFont="1" applyFill="1" applyBorder="1" applyAlignment="1">
      <alignment horizontal="center" vertical="center"/>
    </xf>
    <xf numFmtId="3" fontId="9" fillId="0" borderId="42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 wrapText="1"/>
    </xf>
    <xf numFmtId="2" fontId="8" fillId="0" borderId="44" xfId="0" applyNumberFormat="1" applyFont="1" applyFill="1" applyBorder="1" applyAlignment="1">
      <alignment horizontal="center" vertical="center" wrapText="1"/>
    </xf>
    <xf numFmtId="2" fontId="8" fillId="0" borderId="45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2" fontId="8" fillId="0" borderId="46" xfId="0" applyNumberFormat="1" applyFont="1" applyFill="1" applyBorder="1" applyAlignment="1">
      <alignment horizontal="center" vertical="center" wrapText="1"/>
    </xf>
    <xf numFmtId="2" fontId="8" fillId="0" borderId="47" xfId="0" applyNumberFormat="1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2" fontId="8" fillId="0" borderId="49" xfId="0" applyNumberFormat="1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center" wrapText="1"/>
    </xf>
    <xf numFmtId="0" fontId="18" fillId="0" borderId="23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0</xdr:row>
      <xdr:rowOff>38100</xdr:rowOff>
    </xdr:from>
    <xdr:to>
      <xdr:col>5</xdr:col>
      <xdr:colOff>0</xdr:colOff>
      <xdr:row>1</xdr:row>
      <xdr:rowOff>133350</xdr:rowOff>
    </xdr:to>
    <xdr:sp>
      <xdr:nvSpPr>
        <xdr:cNvPr id="1" name="WordArt 3"/>
        <xdr:cNvSpPr>
          <a:spLocks/>
        </xdr:cNvSpPr>
      </xdr:nvSpPr>
      <xdr:spPr>
        <a:xfrm>
          <a:off x="819150" y="38100"/>
          <a:ext cx="41338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latin typeface="Arial"/>
              <a:cs typeface="Arial"/>
            </a:rPr>
            <a:t>СООРУЖЕНИЯ ОЧИСТКИ СТОЧНЫХ ВОД</a:t>
          </a:r>
        </a:p>
      </xdr:txBody>
    </xdr:sp>
    <xdr:clientData/>
  </xdr:twoCellAnchor>
  <xdr:twoCellAnchor>
    <xdr:from>
      <xdr:col>0</xdr:col>
      <xdr:colOff>819150</xdr:colOff>
      <xdr:row>0</xdr:row>
      <xdr:rowOff>38100</xdr:rowOff>
    </xdr:from>
    <xdr:to>
      <xdr:col>5</xdr:col>
      <xdr:colOff>0</xdr:colOff>
      <xdr:row>1</xdr:row>
      <xdr:rowOff>133350</xdr:rowOff>
    </xdr:to>
    <xdr:sp>
      <xdr:nvSpPr>
        <xdr:cNvPr id="2" name="WordArt 1"/>
        <xdr:cNvSpPr>
          <a:spLocks/>
        </xdr:cNvSpPr>
      </xdr:nvSpPr>
      <xdr:spPr>
        <a:xfrm>
          <a:off x="819150" y="38100"/>
          <a:ext cx="41338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latin typeface="Arial"/>
              <a:cs typeface="Arial"/>
            </a:rPr>
            <a:t>СООРУЖЕНИЯ ОЧИСТКИ СТОЧНЫХ ВОД</a:t>
          </a:r>
        </a:p>
      </xdr:txBody>
    </xdr:sp>
    <xdr:clientData/>
  </xdr:twoCellAnchor>
  <xdr:twoCellAnchor>
    <xdr:from>
      <xdr:col>0</xdr:col>
      <xdr:colOff>800100</xdr:colOff>
      <xdr:row>0</xdr:row>
      <xdr:rowOff>9525</xdr:rowOff>
    </xdr:from>
    <xdr:to>
      <xdr:col>5</xdr:col>
      <xdr:colOff>0</xdr:colOff>
      <xdr:row>1</xdr:row>
      <xdr:rowOff>133350</xdr:rowOff>
    </xdr:to>
    <xdr:sp>
      <xdr:nvSpPr>
        <xdr:cNvPr id="3" name="WordArt 1"/>
        <xdr:cNvSpPr>
          <a:spLocks/>
        </xdr:cNvSpPr>
      </xdr:nvSpPr>
      <xdr:spPr>
        <a:xfrm>
          <a:off x="800100" y="9525"/>
          <a:ext cx="415290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СООРУЖЕНИЯ ОЧИСТКИ СТОЧНЫХ ВОД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SheetLayoutView="100" workbookViewId="0" topLeftCell="A1">
      <selection activeCell="A89" sqref="A89"/>
    </sheetView>
  </sheetViews>
  <sheetFormatPr defaultColWidth="9.00390625" defaultRowHeight="12.75"/>
  <cols>
    <col min="1" max="1" width="22.25390625" style="0" customWidth="1"/>
    <col min="2" max="2" width="10.625" style="0" customWidth="1"/>
    <col min="3" max="3" width="11.00390625" style="0" customWidth="1"/>
    <col min="4" max="4" width="10.875" style="0" customWidth="1"/>
    <col min="5" max="5" width="10.25390625" style="0" customWidth="1"/>
    <col min="6" max="6" width="17.25390625" style="0" customWidth="1"/>
    <col min="7" max="7" width="13.00390625" style="25" customWidth="1"/>
    <col min="8" max="8" width="12.75390625" style="0" hidden="1" customWidth="1"/>
    <col min="9" max="9" width="15.375" style="0" hidden="1" customWidth="1"/>
  </cols>
  <sheetData>
    <row r="1" spans="1:6" ht="32.25" customHeight="1">
      <c r="A1" s="91"/>
      <c r="B1" s="91"/>
      <c r="C1" s="91"/>
      <c r="D1" s="91"/>
      <c r="E1" s="2"/>
      <c r="F1" s="69" t="s">
        <v>74</v>
      </c>
    </row>
    <row r="2" spans="1:5" ht="10.5" customHeight="1">
      <c r="A2" s="1"/>
      <c r="B2" s="1"/>
      <c r="C2" s="1"/>
      <c r="D2" s="1"/>
      <c r="E2" s="2"/>
    </row>
    <row r="3" spans="1:6" ht="26.25" customHeight="1" thickBot="1">
      <c r="A3" s="92" t="s">
        <v>0</v>
      </c>
      <c r="B3" s="92"/>
      <c r="C3" s="92"/>
      <c r="D3" s="92"/>
      <c r="E3" s="92"/>
      <c r="F3" s="92"/>
    </row>
    <row r="4" spans="1:9" ht="34.5" thickBot="1">
      <c r="A4" s="66" t="s">
        <v>1</v>
      </c>
      <c r="B4" s="67" t="s">
        <v>2</v>
      </c>
      <c r="C4" s="93" t="s">
        <v>22</v>
      </c>
      <c r="D4" s="93"/>
      <c r="E4" s="93"/>
      <c r="F4" s="68" t="s">
        <v>9</v>
      </c>
      <c r="G4" s="49"/>
      <c r="H4" s="24" t="s">
        <v>42</v>
      </c>
      <c r="I4" s="42" t="s">
        <v>65</v>
      </c>
    </row>
    <row r="5" spans="1:9" ht="22.5" customHeight="1" thickBot="1">
      <c r="A5" s="94" t="s">
        <v>75</v>
      </c>
      <c r="B5" s="95"/>
      <c r="C5" s="95"/>
      <c r="D5" s="95"/>
      <c r="E5" s="95"/>
      <c r="F5" s="95"/>
      <c r="I5">
        <v>5000</v>
      </c>
    </row>
    <row r="6" spans="1:9" s="4" customFormat="1" ht="18.75" thickBot="1">
      <c r="A6" s="50" t="s">
        <v>23</v>
      </c>
      <c r="B6" s="51">
        <v>0.4</v>
      </c>
      <c r="C6" s="47">
        <v>1.7</v>
      </c>
      <c r="D6" s="47">
        <v>1.2</v>
      </c>
      <c r="E6" s="47">
        <v>1.5</v>
      </c>
      <c r="F6" s="52">
        <v>93500</v>
      </c>
      <c r="G6" s="43"/>
      <c r="H6" s="15">
        <v>71100</v>
      </c>
      <c r="I6" s="39">
        <f>F6-I5</f>
        <v>88500</v>
      </c>
    </row>
    <row r="7" spans="1:9" s="4" customFormat="1" ht="18.75" thickBot="1">
      <c r="A7" s="53" t="s">
        <v>24</v>
      </c>
      <c r="B7" s="54">
        <v>0.4</v>
      </c>
      <c r="C7" s="45">
        <v>2.1</v>
      </c>
      <c r="D7" s="55">
        <v>1.2</v>
      </c>
      <c r="E7" s="55">
        <v>1.5</v>
      </c>
      <c r="F7" s="56">
        <v>103500</v>
      </c>
      <c r="G7" s="43"/>
      <c r="H7" s="15">
        <v>80100</v>
      </c>
      <c r="I7" s="40">
        <f>F7-I5</f>
        <v>98500</v>
      </c>
    </row>
    <row r="8" spans="1:9" s="4" customFormat="1" ht="18.75" thickBot="1">
      <c r="A8" s="57" t="s">
        <v>16</v>
      </c>
      <c r="B8" s="58">
        <v>0.6</v>
      </c>
      <c r="C8" s="44">
        <v>2</v>
      </c>
      <c r="D8" s="44">
        <v>1.2</v>
      </c>
      <c r="E8" s="44">
        <v>1.5</v>
      </c>
      <c r="F8" s="56">
        <v>104800</v>
      </c>
      <c r="G8" s="71"/>
      <c r="H8" s="15">
        <v>80900</v>
      </c>
      <c r="I8" s="40">
        <f>F8-I5</f>
        <v>99800</v>
      </c>
    </row>
    <row r="9" spans="1:9" s="4" customFormat="1" ht="18.75" thickBot="1">
      <c r="A9" s="53" t="s">
        <v>17</v>
      </c>
      <c r="B9" s="54">
        <v>0.6</v>
      </c>
      <c r="C9" s="44">
        <v>2.4</v>
      </c>
      <c r="D9" s="44">
        <v>1.2</v>
      </c>
      <c r="E9" s="44">
        <v>1.5</v>
      </c>
      <c r="F9" s="56">
        <v>114800</v>
      </c>
      <c r="G9" s="71"/>
      <c r="H9" s="15">
        <v>89900</v>
      </c>
      <c r="I9" s="40">
        <f>F9-I5</f>
        <v>109800</v>
      </c>
    </row>
    <row r="10" spans="1:9" s="4" customFormat="1" ht="18.75" thickBot="1">
      <c r="A10" s="57" t="s">
        <v>25</v>
      </c>
      <c r="B10" s="58">
        <v>0.8</v>
      </c>
      <c r="C10" s="55">
        <v>2.4</v>
      </c>
      <c r="D10" s="55">
        <v>1.2</v>
      </c>
      <c r="E10" s="55">
        <v>1.5</v>
      </c>
      <c r="F10" s="56">
        <v>115300</v>
      </c>
      <c r="G10" s="71"/>
      <c r="H10" s="15">
        <v>89000</v>
      </c>
      <c r="I10" s="40">
        <f>F10-I5</f>
        <v>110300</v>
      </c>
    </row>
    <row r="11" spans="1:9" s="4" customFormat="1" ht="18.75" thickBot="1">
      <c r="A11" s="53" t="s">
        <v>26</v>
      </c>
      <c r="B11" s="54">
        <v>0.8</v>
      </c>
      <c r="C11" s="44">
        <v>2.8</v>
      </c>
      <c r="D11" s="44">
        <v>1.2</v>
      </c>
      <c r="E11" s="44">
        <v>1.5</v>
      </c>
      <c r="F11" s="56">
        <v>125300</v>
      </c>
      <c r="G11" s="71"/>
      <c r="H11" s="15">
        <v>98000</v>
      </c>
      <c r="I11" s="40">
        <f>F11-I5</f>
        <v>120300</v>
      </c>
    </row>
    <row r="12" spans="1:9" s="4" customFormat="1" ht="18.75" thickBot="1">
      <c r="A12" s="53" t="s">
        <v>3</v>
      </c>
      <c r="B12" s="54">
        <v>1</v>
      </c>
      <c r="C12" s="55">
        <v>2.8</v>
      </c>
      <c r="D12" s="55">
        <v>1.2</v>
      </c>
      <c r="E12" s="55">
        <v>1.5</v>
      </c>
      <c r="F12" s="56">
        <v>126700</v>
      </c>
      <c r="G12" s="71"/>
      <c r="H12" s="15">
        <v>98900</v>
      </c>
      <c r="I12" s="40">
        <f>F12-I5</f>
        <v>121700</v>
      </c>
    </row>
    <row r="13" spans="1:9" s="4" customFormat="1" ht="18.75" thickBot="1">
      <c r="A13" s="53" t="s">
        <v>4</v>
      </c>
      <c r="B13" s="54">
        <v>1</v>
      </c>
      <c r="C13" s="44">
        <v>3.2</v>
      </c>
      <c r="D13" s="44">
        <v>1.2</v>
      </c>
      <c r="E13" s="44">
        <v>1.5</v>
      </c>
      <c r="F13" s="56">
        <v>136700</v>
      </c>
      <c r="G13" s="71"/>
      <c r="H13" s="15">
        <v>107900</v>
      </c>
      <c r="I13" s="40">
        <f>F13-I5</f>
        <v>131700</v>
      </c>
    </row>
    <row r="14" spans="1:9" s="4" customFormat="1" ht="18.75" thickBot="1">
      <c r="A14" s="53" t="s">
        <v>27</v>
      </c>
      <c r="B14" s="54">
        <v>1.2</v>
      </c>
      <c r="C14" s="44">
        <v>2.7</v>
      </c>
      <c r="D14" s="44">
        <v>1.45</v>
      </c>
      <c r="E14" s="44">
        <v>1.65</v>
      </c>
      <c r="F14" s="56">
        <v>139400</v>
      </c>
      <c r="G14" s="71"/>
      <c r="H14" s="15">
        <v>107000</v>
      </c>
      <c r="I14" s="40">
        <f>F14-I5</f>
        <v>134400</v>
      </c>
    </row>
    <row r="15" spans="1:9" s="4" customFormat="1" ht="18.75" thickBot="1">
      <c r="A15" s="53" t="s">
        <v>28</v>
      </c>
      <c r="B15" s="54">
        <v>1.2</v>
      </c>
      <c r="C15" s="44">
        <v>3.1</v>
      </c>
      <c r="D15" s="44">
        <v>1.45</v>
      </c>
      <c r="E15" s="44">
        <v>1.65</v>
      </c>
      <c r="F15" s="56">
        <v>150400</v>
      </c>
      <c r="G15" s="71"/>
      <c r="H15" s="15">
        <v>116000</v>
      </c>
      <c r="I15" s="40">
        <f>F15-I5</f>
        <v>145400</v>
      </c>
    </row>
    <row r="16" spans="1:9" s="4" customFormat="1" ht="18.75" thickBot="1">
      <c r="A16" s="53" t="s">
        <v>5</v>
      </c>
      <c r="B16" s="54">
        <v>1.5</v>
      </c>
      <c r="C16" s="44">
        <v>2.9</v>
      </c>
      <c r="D16" s="44">
        <v>1.45</v>
      </c>
      <c r="E16" s="44">
        <v>1.65</v>
      </c>
      <c r="F16" s="56">
        <v>153500</v>
      </c>
      <c r="G16" s="71"/>
      <c r="H16" s="15">
        <v>116900</v>
      </c>
      <c r="I16" s="40">
        <f>F16-I5</f>
        <v>148500</v>
      </c>
    </row>
    <row r="17" spans="1:9" s="4" customFormat="1" ht="16.5" customHeight="1" thickBot="1">
      <c r="A17" s="53" t="s">
        <v>6</v>
      </c>
      <c r="B17" s="54">
        <v>1.5</v>
      </c>
      <c r="C17" s="44">
        <v>3.3</v>
      </c>
      <c r="D17" s="44">
        <v>1.45</v>
      </c>
      <c r="E17" s="44">
        <v>1.65</v>
      </c>
      <c r="F17" s="56">
        <v>165500</v>
      </c>
      <c r="G17" s="71"/>
      <c r="H17" s="15">
        <v>125900</v>
      </c>
      <c r="I17" s="40">
        <f>F17-I5</f>
        <v>160500</v>
      </c>
    </row>
    <row r="18" spans="1:9" s="4" customFormat="1" ht="16.5" customHeight="1" thickBot="1">
      <c r="A18" s="53" t="s">
        <v>29</v>
      </c>
      <c r="B18" s="54">
        <v>1.8</v>
      </c>
      <c r="C18" s="44">
        <v>3.2</v>
      </c>
      <c r="D18" s="44">
        <v>1.45</v>
      </c>
      <c r="E18" s="44">
        <v>1.65</v>
      </c>
      <c r="F18" s="56">
        <v>170700</v>
      </c>
      <c r="G18" s="71"/>
      <c r="H18" s="15">
        <v>125900</v>
      </c>
      <c r="I18" s="40">
        <f>F18-I5</f>
        <v>165700</v>
      </c>
    </row>
    <row r="19" spans="1:9" s="4" customFormat="1" ht="16.5" customHeight="1" thickBot="1">
      <c r="A19" s="53" t="s">
        <v>30</v>
      </c>
      <c r="B19" s="54">
        <v>1.8</v>
      </c>
      <c r="C19" s="44">
        <v>3.6</v>
      </c>
      <c r="D19" s="44">
        <v>1.45</v>
      </c>
      <c r="E19" s="44">
        <v>1.65</v>
      </c>
      <c r="F19" s="56">
        <v>183700</v>
      </c>
      <c r="G19" s="71"/>
      <c r="H19" s="15">
        <v>134900</v>
      </c>
      <c r="I19" s="40">
        <f>F19-I5</f>
        <v>178700</v>
      </c>
    </row>
    <row r="20" spans="1:9" s="4" customFormat="1" ht="18.75" thickBot="1">
      <c r="A20" s="53" t="s">
        <v>7</v>
      </c>
      <c r="B20" s="54">
        <v>2</v>
      </c>
      <c r="C20" s="44">
        <v>3.4</v>
      </c>
      <c r="D20" s="44">
        <v>1.45</v>
      </c>
      <c r="E20" s="44">
        <v>1.65</v>
      </c>
      <c r="F20" s="56">
        <v>187200</v>
      </c>
      <c r="G20" s="71"/>
      <c r="H20" s="15">
        <v>139400</v>
      </c>
      <c r="I20" s="40">
        <f>F20-I5</f>
        <v>182200</v>
      </c>
    </row>
    <row r="21" spans="1:9" s="4" customFormat="1" ht="18.75" thickBot="1">
      <c r="A21" s="53" t="s">
        <v>8</v>
      </c>
      <c r="B21" s="54">
        <v>2</v>
      </c>
      <c r="C21" s="44">
        <v>3.8</v>
      </c>
      <c r="D21" s="44">
        <v>1.45</v>
      </c>
      <c r="E21" s="44">
        <v>1.65</v>
      </c>
      <c r="F21" s="56">
        <v>199200</v>
      </c>
      <c r="G21" s="71"/>
      <c r="H21" s="15">
        <v>148400</v>
      </c>
      <c r="I21" s="40">
        <f>F21-I5</f>
        <v>194200</v>
      </c>
    </row>
    <row r="22" spans="1:9" s="4" customFormat="1" ht="18.75" thickBot="1">
      <c r="A22" s="53" t="s">
        <v>31</v>
      </c>
      <c r="B22" s="54">
        <v>2.5</v>
      </c>
      <c r="C22" s="44">
        <v>3.6</v>
      </c>
      <c r="D22" s="44">
        <v>1.45</v>
      </c>
      <c r="E22" s="44">
        <v>1.65</v>
      </c>
      <c r="F22" s="56">
        <v>206600</v>
      </c>
      <c r="G22" s="71"/>
      <c r="H22" s="15">
        <v>161900</v>
      </c>
      <c r="I22" s="40">
        <f>F22-I5</f>
        <v>201600</v>
      </c>
    </row>
    <row r="23" spans="1:9" s="4" customFormat="1" ht="18.75" thickBot="1">
      <c r="A23" s="53" t="s">
        <v>32</v>
      </c>
      <c r="B23" s="54">
        <v>2.5</v>
      </c>
      <c r="C23" s="44">
        <v>4</v>
      </c>
      <c r="D23" s="44">
        <v>1.45</v>
      </c>
      <c r="E23" s="44">
        <v>1.65</v>
      </c>
      <c r="F23" s="56">
        <v>218600</v>
      </c>
      <c r="G23" s="71"/>
      <c r="H23" s="15">
        <v>170900</v>
      </c>
      <c r="I23" s="40">
        <f>F23-I5</f>
        <v>213600</v>
      </c>
    </row>
    <row r="24" spans="1:9" s="4" customFormat="1" ht="18.75" thickBot="1">
      <c r="A24" s="53" t="s">
        <v>18</v>
      </c>
      <c r="B24" s="54">
        <v>3</v>
      </c>
      <c r="C24" s="44">
        <v>4</v>
      </c>
      <c r="D24" s="44">
        <v>1.45</v>
      </c>
      <c r="E24" s="44">
        <v>1.65</v>
      </c>
      <c r="F24" s="56">
        <v>225100</v>
      </c>
      <c r="G24" s="71"/>
      <c r="H24" s="15">
        <v>179900</v>
      </c>
      <c r="I24" s="40">
        <f>F24-I5</f>
        <v>220100</v>
      </c>
    </row>
    <row r="25" spans="1:9" s="4" customFormat="1" ht="18.75" thickBot="1">
      <c r="A25" s="53" t="s">
        <v>10</v>
      </c>
      <c r="B25" s="54">
        <v>3</v>
      </c>
      <c r="C25" s="44">
        <v>4.4</v>
      </c>
      <c r="D25" s="44">
        <v>1.45</v>
      </c>
      <c r="E25" s="44">
        <v>1.65</v>
      </c>
      <c r="F25" s="56">
        <v>235100</v>
      </c>
      <c r="G25" s="72"/>
      <c r="H25" s="27">
        <v>188900</v>
      </c>
      <c r="I25" s="41">
        <f>F25-I5</f>
        <v>230100</v>
      </c>
    </row>
    <row r="26" spans="1:7" s="4" customFormat="1" ht="18">
      <c r="A26" s="53" t="s">
        <v>11</v>
      </c>
      <c r="B26" s="54">
        <v>4</v>
      </c>
      <c r="C26" s="44">
        <v>4.4</v>
      </c>
      <c r="D26" s="44">
        <v>1.45</v>
      </c>
      <c r="E26" s="44">
        <v>1.65</v>
      </c>
      <c r="F26" s="56">
        <v>339200</v>
      </c>
      <c r="G26" s="26"/>
    </row>
    <row r="27" spans="1:7" s="4" customFormat="1" ht="18">
      <c r="A27" s="53" t="s">
        <v>12</v>
      </c>
      <c r="B27" s="54">
        <v>4</v>
      </c>
      <c r="C27" s="44">
        <v>4.8</v>
      </c>
      <c r="D27" s="44">
        <v>1.45</v>
      </c>
      <c r="E27" s="44">
        <v>1.65</v>
      </c>
      <c r="F27" s="56">
        <v>379500</v>
      </c>
      <c r="G27" s="26"/>
    </row>
    <row r="28" spans="1:7" s="4" customFormat="1" ht="18">
      <c r="A28" s="53" t="s">
        <v>13</v>
      </c>
      <c r="B28" s="54">
        <v>6</v>
      </c>
      <c r="C28" s="44">
        <v>6</v>
      </c>
      <c r="D28" s="44">
        <v>1.45</v>
      </c>
      <c r="E28" s="44">
        <v>1.65</v>
      </c>
      <c r="F28" s="56">
        <v>408100</v>
      </c>
      <c r="G28" s="26"/>
    </row>
    <row r="29" spans="1:7" s="4" customFormat="1" ht="18">
      <c r="A29" s="53" t="s">
        <v>14</v>
      </c>
      <c r="B29" s="54">
        <v>6</v>
      </c>
      <c r="C29" s="44">
        <v>6.4</v>
      </c>
      <c r="D29" s="44">
        <v>1.45</v>
      </c>
      <c r="E29" s="44">
        <v>1.65</v>
      </c>
      <c r="F29" s="56">
        <v>466400</v>
      </c>
      <c r="G29" s="26"/>
    </row>
    <row r="30" spans="1:7" s="4" customFormat="1" ht="18">
      <c r="A30" s="53" t="s">
        <v>19</v>
      </c>
      <c r="B30" s="54">
        <v>8</v>
      </c>
      <c r="C30" s="44">
        <v>6</v>
      </c>
      <c r="D30" s="44">
        <v>2</v>
      </c>
      <c r="E30" s="44">
        <v>2.2</v>
      </c>
      <c r="F30" s="56">
        <v>559700</v>
      </c>
      <c r="G30" s="26"/>
    </row>
    <row r="31" spans="1:7" s="4" customFormat="1" ht="18">
      <c r="A31" s="53" t="s">
        <v>20</v>
      </c>
      <c r="B31" s="54">
        <v>8</v>
      </c>
      <c r="C31" s="44">
        <v>6.4</v>
      </c>
      <c r="D31" s="44">
        <v>2</v>
      </c>
      <c r="E31" s="44">
        <v>2.2</v>
      </c>
      <c r="F31" s="56">
        <v>583000</v>
      </c>
      <c r="G31" s="26"/>
    </row>
    <row r="32" spans="1:7" s="4" customFormat="1" ht="18">
      <c r="A32" s="53" t="s">
        <v>15</v>
      </c>
      <c r="B32" s="54">
        <v>10</v>
      </c>
      <c r="C32" s="44">
        <v>8</v>
      </c>
      <c r="D32" s="44">
        <v>2</v>
      </c>
      <c r="E32" s="44">
        <v>2.2</v>
      </c>
      <c r="F32" s="56">
        <v>768500</v>
      </c>
      <c r="G32" s="26"/>
    </row>
    <row r="33" spans="1:7" s="4" customFormat="1" ht="18">
      <c r="A33" s="59" t="s">
        <v>21</v>
      </c>
      <c r="B33" s="60">
        <v>10</v>
      </c>
      <c r="C33" s="45">
        <v>8.4</v>
      </c>
      <c r="D33" s="45">
        <v>2</v>
      </c>
      <c r="E33" s="45">
        <v>2.2</v>
      </c>
      <c r="F33" s="61">
        <v>795000</v>
      </c>
      <c r="G33" s="26"/>
    </row>
    <row r="34" spans="1:7" s="4" customFormat="1" ht="18">
      <c r="A34" s="53" t="s">
        <v>66</v>
      </c>
      <c r="B34" s="54">
        <v>12</v>
      </c>
      <c r="C34" s="44">
        <v>9</v>
      </c>
      <c r="D34" s="45">
        <v>2</v>
      </c>
      <c r="E34" s="44">
        <v>2.4</v>
      </c>
      <c r="F34" s="61">
        <v>814100</v>
      </c>
      <c r="G34" s="37"/>
    </row>
    <row r="35" spans="1:7" s="4" customFormat="1" ht="18">
      <c r="A35" s="53" t="s">
        <v>67</v>
      </c>
      <c r="B35" s="54">
        <v>12</v>
      </c>
      <c r="C35" s="44">
        <v>9.4</v>
      </c>
      <c r="D35" s="45">
        <v>2</v>
      </c>
      <c r="E35" s="44">
        <v>2.4</v>
      </c>
      <c r="F35" s="61">
        <v>853300</v>
      </c>
      <c r="G35" s="37"/>
    </row>
    <row r="36" spans="1:7" s="4" customFormat="1" ht="18">
      <c r="A36" s="53" t="s">
        <v>68</v>
      </c>
      <c r="B36" s="54">
        <v>15</v>
      </c>
      <c r="C36" s="44">
        <v>10</v>
      </c>
      <c r="D36" s="45">
        <v>2</v>
      </c>
      <c r="E36" s="44">
        <v>2.4</v>
      </c>
      <c r="F36" s="61">
        <v>909500</v>
      </c>
      <c r="G36" s="37"/>
    </row>
    <row r="37" spans="1:7" s="4" customFormat="1" ht="18">
      <c r="A37" s="53" t="s">
        <v>69</v>
      </c>
      <c r="B37" s="54">
        <v>15</v>
      </c>
      <c r="C37" s="44">
        <v>10.4</v>
      </c>
      <c r="D37" s="45">
        <v>2</v>
      </c>
      <c r="E37" s="44">
        <v>2.4</v>
      </c>
      <c r="F37" s="61">
        <v>967800</v>
      </c>
      <c r="G37" s="37"/>
    </row>
    <row r="38" spans="1:7" s="4" customFormat="1" ht="18">
      <c r="A38" s="53" t="s">
        <v>70</v>
      </c>
      <c r="B38" s="54">
        <v>20</v>
      </c>
      <c r="C38" s="44">
        <v>12</v>
      </c>
      <c r="D38" s="45">
        <v>2</v>
      </c>
      <c r="E38" s="44">
        <v>2.4</v>
      </c>
      <c r="F38" s="61">
        <v>1037800</v>
      </c>
      <c r="G38" s="37"/>
    </row>
    <row r="39" spans="1:7" s="4" customFormat="1" ht="18" customHeight="1" hidden="1">
      <c r="A39" s="53" t="s">
        <v>70</v>
      </c>
      <c r="B39" s="54">
        <v>50</v>
      </c>
      <c r="C39" s="44">
        <v>10.3</v>
      </c>
      <c r="D39" s="45">
        <v>2</v>
      </c>
      <c r="E39" s="44">
        <v>2.4</v>
      </c>
      <c r="F39" s="61"/>
      <c r="G39" s="37"/>
    </row>
    <row r="40" spans="1:7" s="4" customFormat="1" ht="18.75" thickBot="1">
      <c r="A40" s="59" t="s">
        <v>71</v>
      </c>
      <c r="B40" s="60">
        <v>20</v>
      </c>
      <c r="C40" s="45">
        <v>12.4</v>
      </c>
      <c r="D40" s="45">
        <v>2</v>
      </c>
      <c r="E40" s="45">
        <v>2.4</v>
      </c>
      <c r="F40" s="61">
        <v>1096100</v>
      </c>
      <c r="G40" s="37"/>
    </row>
    <row r="41" spans="1:7" s="4" customFormat="1" ht="18">
      <c r="A41" s="50" t="s">
        <v>72</v>
      </c>
      <c r="B41" s="51">
        <v>25</v>
      </c>
      <c r="C41" s="47">
        <v>12</v>
      </c>
      <c r="D41" s="48">
        <v>2.2</v>
      </c>
      <c r="E41" s="47">
        <v>2.4</v>
      </c>
      <c r="F41" s="62">
        <v>1187200</v>
      </c>
      <c r="G41" s="37"/>
    </row>
    <row r="42" spans="1:7" s="4" customFormat="1" ht="18.75" thickBot="1">
      <c r="A42" s="63" t="s">
        <v>73</v>
      </c>
      <c r="B42" s="64">
        <v>25</v>
      </c>
      <c r="C42" s="46">
        <v>12.4</v>
      </c>
      <c r="D42" s="46">
        <v>2.2</v>
      </c>
      <c r="E42" s="46">
        <v>2.4</v>
      </c>
      <c r="F42" s="65">
        <v>1250800</v>
      </c>
      <c r="G42" s="37"/>
    </row>
    <row r="43" spans="1:8" ht="22.5" customHeight="1" hidden="1" thickBot="1">
      <c r="A43" s="89" t="s">
        <v>33</v>
      </c>
      <c r="B43" s="90"/>
      <c r="C43" s="90"/>
      <c r="D43" s="90"/>
      <c r="E43" s="90"/>
      <c r="F43" s="90"/>
      <c r="G43" s="25">
        <v>0.95</v>
      </c>
      <c r="H43" s="24" t="s">
        <v>43</v>
      </c>
    </row>
    <row r="44" spans="1:8" s="4" customFormat="1" ht="18.75" hidden="1" thickBot="1">
      <c r="A44" s="14" t="s">
        <v>34</v>
      </c>
      <c r="B44" s="18">
        <v>0.4</v>
      </c>
      <c r="C44" s="19">
        <v>1.7</v>
      </c>
      <c r="D44" s="19">
        <v>1.2</v>
      </c>
      <c r="E44" s="19">
        <v>1.5</v>
      </c>
      <c r="F44" s="15">
        <v>83000</v>
      </c>
      <c r="G44" s="27">
        <f>F44*G43</f>
        <v>78850</v>
      </c>
      <c r="H44" s="15">
        <v>70200</v>
      </c>
    </row>
    <row r="45" spans="1:8" s="4" customFormat="1" ht="18.75" hidden="1" thickBot="1">
      <c r="A45" s="8" t="s">
        <v>41</v>
      </c>
      <c r="B45" s="3">
        <v>0.4</v>
      </c>
      <c r="C45" s="12">
        <v>2.1</v>
      </c>
      <c r="D45" s="12">
        <v>1.2</v>
      </c>
      <c r="E45" s="12">
        <v>1.5</v>
      </c>
      <c r="F45" s="16">
        <v>93000</v>
      </c>
      <c r="G45" s="27">
        <f>F45*G43</f>
        <v>88350</v>
      </c>
      <c r="H45" s="15">
        <v>79700</v>
      </c>
    </row>
    <row r="46" spans="1:8" s="4" customFormat="1" ht="18.75" hidden="1" thickBot="1">
      <c r="A46" s="8" t="s">
        <v>35</v>
      </c>
      <c r="B46" s="3">
        <v>0.6</v>
      </c>
      <c r="C46" s="12">
        <v>2</v>
      </c>
      <c r="D46" s="12">
        <v>1.2</v>
      </c>
      <c r="E46" s="12">
        <v>1.5</v>
      </c>
      <c r="F46" s="16">
        <v>93500</v>
      </c>
      <c r="G46" s="27">
        <f>F46*G43</f>
        <v>88825</v>
      </c>
      <c r="H46" s="15">
        <v>80600</v>
      </c>
    </row>
    <row r="47" spans="1:8" s="4" customFormat="1" ht="18.75" hidden="1" thickBot="1">
      <c r="A47" s="8" t="s">
        <v>40</v>
      </c>
      <c r="B47" s="3">
        <v>0.6</v>
      </c>
      <c r="C47" s="12">
        <v>2.4</v>
      </c>
      <c r="D47" s="12">
        <v>1.2</v>
      </c>
      <c r="E47" s="12">
        <v>1.5</v>
      </c>
      <c r="F47" s="16">
        <v>103500</v>
      </c>
      <c r="G47" s="27">
        <f>F47*G43</f>
        <v>98325</v>
      </c>
      <c r="H47" s="15">
        <v>90100</v>
      </c>
    </row>
    <row r="48" spans="1:8" s="4" customFormat="1" ht="18.75" hidden="1" thickBot="1">
      <c r="A48" s="8" t="s">
        <v>36</v>
      </c>
      <c r="B48" s="3">
        <v>0.8</v>
      </c>
      <c r="C48" s="12">
        <v>2.4</v>
      </c>
      <c r="D48" s="12">
        <v>1.2</v>
      </c>
      <c r="E48" s="12">
        <v>1.5</v>
      </c>
      <c r="F48" s="16">
        <v>100500</v>
      </c>
      <c r="G48" s="27">
        <f>F48*G43</f>
        <v>95475</v>
      </c>
      <c r="H48" s="15">
        <v>89200</v>
      </c>
    </row>
    <row r="49" spans="1:8" s="4" customFormat="1" ht="18.75" hidden="1" thickBot="1">
      <c r="A49" s="8" t="s">
        <v>39</v>
      </c>
      <c r="B49" s="3">
        <v>0.8</v>
      </c>
      <c r="C49" s="12">
        <v>2.8</v>
      </c>
      <c r="D49" s="12">
        <v>1.2</v>
      </c>
      <c r="E49" s="12">
        <v>1.5</v>
      </c>
      <c r="F49" s="16">
        <v>110500</v>
      </c>
      <c r="G49" s="27">
        <f>F49*G43</f>
        <v>104975</v>
      </c>
      <c r="H49" s="15">
        <v>98700</v>
      </c>
    </row>
    <row r="50" spans="1:8" s="4" customFormat="1" ht="18.75" hidden="1" thickBot="1">
      <c r="A50" s="8" t="s">
        <v>37</v>
      </c>
      <c r="B50" s="3">
        <v>1</v>
      </c>
      <c r="C50" s="12">
        <v>2.8</v>
      </c>
      <c r="D50" s="12">
        <v>1.2</v>
      </c>
      <c r="E50" s="12">
        <v>1.5</v>
      </c>
      <c r="F50" s="16">
        <v>112000</v>
      </c>
      <c r="G50" s="27">
        <f>F50*G43</f>
        <v>106400</v>
      </c>
      <c r="H50" s="15">
        <v>99700</v>
      </c>
    </row>
    <row r="51" spans="1:8" s="4" customFormat="1" ht="18.75" hidden="1" thickBot="1">
      <c r="A51" s="9" t="s">
        <v>38</v>
      </c>
      <c r="B51" s="17">
        <v>1</v>
      </c>
      <c r="C51" s="20">
        <v>3.2</v>
      </c>
      <c r="D51" s="20">
        <v>1.2</v>
      </c>
      <c r="E51" s="20">
        <v>1.5</v>
      </c>
      <c r="F51" s="21">
        <v>122000</v>
      </c>
      <c r="G51" s="27">
        <f>F51*G43</f>
        <v>115900</v>
      </c>
      <c r="H51" s="27">
        <v>109200</v>
      </c>
    </row>
    <row r="52" spans="1:5" ht="15" customHeight="1">
      <c r="A52" s="5"/>
      <c r="B52" s="5"/>
      <c r="C52" s="5"/>
      <c r="D52" s="5"/>
      <c r="E52" s="5"/>
    </row>
    <row r="53" spans="1:5" ht="15" customHeight="1">
      <c r="A53" s="5"/>
      <c r="B53" s="5"/>
      <c r="C53" s="5"/>
      <c r="D53" s="5"/>
      <c r="E53" s="5"/>
    </row>
    <row r="54" spans="1:5" ht="15" customHeight="1">
      <c r="A54" s="5"/>
      <c r="B54" s="5"/>
      <c r="C54" s="5"/>
      <c r="D54" s="5"/>
      <c r="E54" s="5"/>
    </row>
    <row r="55" spans="1:5" ht="15" customHeight="1" thickBot="1">
      <c r="A55" s="5"/>
      <c r="B55" s="5"/>
      <c r="C55" s="5"/>
      <c r="D55" s="5"/>
      <c r="E55" s="5"/>
    </row>
    <row r="56" spans="1:7" ht="18" customHeight="1" thickBot="1">
      <c r="A56" s="73" t="s">
        <v>63</v>
      </c>
      <c r="B56" s="74"/>
      <c r="C56" s="74"/>
      <c r="D56" s="74"/>
      <c r="E56" s="74"/>
      <c r="F56" s="75"/>
      <c r="G56"/>
    </row>
    <row r="57" spans="1:6" ht="36.75" customHeight="1" thickBot="1">
      <c r="A57" s="22" t="s">
        <v>1</v>
      </c>
      <c r="B57" s="23" t="s">
        <v>57</v>
      </c>
      <c r="C57" s="79" t="s">
        <v>22</v>
      </c>
      <c r="D57" s="79"/>
      <c r="E57" s="79"/>
      <c r="F57" s="24" t="s">
        <v>9</v>
      </c>
    </row>
    <row r="58" spans="1:6" ht="15" customHeight="1">
      <c r="A58" s="14" t="s">
        <v>58</v>
      </c>
      <c r="B58" s="18">
        <v>1500</v>
      </c>
      <c r="C58" s="19">
        <v>1.7</v>
      </c>
      <c r="D58" s="19">
        <v>1.2</v>
      </c>
      <c r="E58" s="19">
        <v>1.6</v>
      </c>
      <c r="F58" s="15">
        <v>49800</v>
      </c>
    </row>
    <row r="59" spans="1:6" ht="15" customHeight="1">
      <c r="A59" s="8" t="s">
        <v>59</v>
      </c>
      <c r="B59" s="3">
        <v>2000</v>
      </c>
      <c r="C59" s="12">
        <v>2</v>
      </c>
      <c r="D59" s="12">
        <v>1.2</v>
      </c>
      <c r="E59" s="12">
        <v>1.6</v>
      </c>
      <c r="F59" s="16">
        <v>57400</v>
      </c>
    </row>
    <row r="60" spans="1:6" ht="15" customHeight="1">
      <c r="A60" s="8" t="s">
        <v>60</v>
      </c>
      <c r="B60" s="3">
        <v>2500</v>
      </c>
      <c r="C60" s="12">
        <v>2.4</v>
      </c>
      <c r="D60" s="12">
        <v>1.2</v>
      </c>
      <c r="E60" s="12">
        <v>1.6</v>
      </c>
      <c r="F60" s="16">
        <v>65300</v>
      </c>
    </row>
    <row r="61" spans="1:6" ht="15" customHeight="1">
      <c r="A61" s="8" t="s">
        <v>61</v>
      </c>
      <c r="B61" s="3">
        <v>3000</v>
      </c>
      <c r="C61" s="12">
        <v>2.8</v>
      </c>
      <c r="D61" s="12">
        <v>1.2</v>
      </c>
      <c r="E61" s="12">
        <v>1.6</v>
      </c>
      <c r="F61" s="16">
        <v>74200</v>
      </c>
    </row>
    <row r="62" spans="1:6" ht="15" customHeight="1" thickBot="1">
      <c r="A62" s="9" t="s">
        <v>62</v>
      </c>
      <c r="B62" s="17">
        <v>3500</v>
      </c>
      <c r="C62" s="38">
        <v>3.2</v>
      </c>
      <c r="D62" s="38">
        <v>1.2</v>
      </c>
      <c r="E62" s="38">
        <v>1.6</v>
      </c>
      <c r="F62" s="21">
        <v>87800</v>
      </c>
    </row>
    <row r="63" spans="1:5" ht="15" customHeight="1">
      <c r="A63" s="5"/>
      <c r="B63" s="5"/>
      <c r="C63" s="5"/>
      <c r="D63" s="5"/>
      <c r="E63" s="5"/>
    </row>
    <row r="64" spans="1:5" ht="15" customHeight="1" thickBot="1">
      <c r="A64" s="5"/>
      <c r="B64" s="5"/>
      <c r="C64" s="5"/>
      <c r="D64" s="5"/>
      <c r="E64" s="5"/>
    </row>
    <row r="65" spans="1:7" ht="18" customHeight="1" thickBot="1">
      <c r="A65" s="73" t="s">
        <v>64</v>
      </c>
      <c r="B65" s="74"/>
      <c r="C65" s="74"/>
      <c r="D65" s="74"/>
      <c r="E65" s="74"/>
      <c r="F65" s="75"/>
      <c r="G65"/>
    </row>
    <row r="66" spans="1:7" ht="21.75" customHeight="1" thickBot="1">
      <c r="A66" s="28" t="s">
        <v>1</v>
      </c>
      <c r="B66" s="29" t="s">
        <v>44</v>
      </c>
      <c r="C66" s="80" t="s">
        <v>45</v>
      </c>
      <c r="D66" s="81"/>
      <c r="E66" s="82"/>
      <c r="F66" s="30" t="s">
        <v>9</v>
      </c>
      <c r="G66"/>
    </row>
    <row r="67" spans="1:7" ht="18">
      <c r="A67" s="14" t="s">
        <v>46</v>
      </c>
      <c r="B67" s="31" t="s">
        <v>47</v>
      </c>
      <c r="C67" s="86">
        <v>1.5</v>
      </c>
      <c r="D67" s="87"/>
      <c r="E67" s="88"/>
      <c r="F67" s="15">
        <v>47200</v>
      </c>
      <c r="G67"/>
    </row>
    <row r="68" spans="1:7" ht="18">
      <c r="A68" s="8" t="s">
        <v>48</v>
      </c>
      <c r="B68" s="32" t="s">
        <v>47</v>
      </c>
      <c r="C68" s="83">
        <v>2</v>
      </c>
      <c r="D68" s="84"/>
      <c r="E68" s="85"/>
      <c r="F68" s="10">
        <v>51300</v>
      </c>
      <c r="G68"/>
    </row>
    <row r="69" spans="1:7" ht="18">
      <c r="A69" s="8" t="s">
        <v>49</v>
      </c>
      <c r="B69" s="32" t="s">
        <v>47</v>
      </c>
      <c r="C69" s="83">
        <v>2.5</v>
      </c>
      <c r="D69" s="84"/>
      <c r="E69" s="85"/>
      <c r="F69" s="10">
        <v>55900</v>
      </c>
      <c r="G69"/>
    </row>
    <row r="70" spans="1:7" ht="18">
      <c r="A70" s="8" t="s">
        <v>50</v>
      </c>
      <c r="B70" s="32" t="s">
        <v>47</v>
      </c>
      <c r="C70" s="83">
        <v>3</v>
      </c>
      <c r="D70" s="84"/>
      <c r="E70" s="85"/>
      <c r="F70" s="10">
        <v>61400</v>
      </c>
      <c r="G70"/>
    </row>
    <row r="71" spans="1:7" ht="18.75" thickBot="1">
      <c r="A71" s="9" t="s">
        <v>51</v>
      </c>
      <c r="B71" s="33"/>
      <c r="C71" s="76"/>
      <c r="D71" s="77"/>
      <c r="E71" s="78"/>
      <c r="F71" s="11">
        <v>2000</v>
      </c>
      <c r="G71"/>
    </row>
    <row r="72" spans="1:7" ht="18">
      <c r="A72" s="34"/>
      <c r="B72" s="35"/>
      <c r="C72" s="36"/>
      <c r="D72" s="36"/>
      <c r="E72" s="36"/>
      <c r="F72" s="37"/>
      <c r="G72"/>
    </row>
    <row r="73" ht="13.5" thickBot="1"/>
    <row r="74" spans="1:7" ht="18" customHeight="1" thickBot="1">
      <c r="A74" s="73" t="s">
        <v>52</v>
      </c>
      <c r="B74" s="74"/>
      <c r="C74" s="74"/>
      <c r="D74" s="74"/>
      <c r="E74" s="74"/>
      <c r="F74" s="75"/>
      <c r="G74"/>
    </row>
    <row r="75" spans="1:7" ht="21.75" customHeight="1" thickBot="1">
      <c r="A75" s="28" t="s">
        <v>1</v>
      </c>
      <c r="B75" s="29" t="s">
        <v>44</v>
      </c>
      <c r="C75" s="80" t="s">
        <v>45</v>
      </c>
      <c r="D75" s="81"/>
      <c r="E75" s="82"/>
      <c r="F75" s="30" t="s">
        <v>9</v>
      </c>
      <c r="G75"/>
    </row>
    <row r="76" spans="1:7" ht="18">
      <c r="A76" s="8" t="s">
        <v>53</v>
      </c>
      <c r="B76" s="32" t="s">
        <v>47</v>
      </c>
      <c r="C76" s="83">
        <v>2</v>
      </c>
      <c r="D76" s="84"/>
      <c r="E76" s="85"/>
      <c r="F76" s="10">
        <v>33700</v>
      </c>
      <c r="G76"/>
    </row>
    <row r="77" spans="1:7" ht="18">
      <c r="A77" s="8" t="s">
        <v>54</v>
      </c>
      <c r="B77" s="32" t="s">
        <v>47</v>
      </c>
      <c r="C77" s="83">
        <v>2.5</v>
      </c>
      <c r="D77" s="84"/>
      <c r="E77" s="85"/>
      <c r="F77" s="10">
        <v>35300</v>
      </c>
      <c r="G77"/>
    </row>
    <row r="78" spans="1:7" ht="18">
      <c r="A78" s="8" t="s">
        <v>55</v>
      </c>
      <c r="B78" s="32" t="s">
        <v>47</v>
      </c>
      <c r="C78" s="83">
        <v>3</v>
      </c>
      <c r="D78" s="84"/>
      <c r="E78" s="85"/>
      <c r="F78" s="10">
        <v>41600</v>
      </c>
      <c r="G78"/>
    </row>
    <row r="79" spans="1:7" ht="18.75" thickBot="1">
      <c r="A79" s="9" t="s">
        <v>51</v>
      </c>
      <c r="B79" s="33"/>
      <c r="C79" s="76"/>
      <c r="D79" s="77"/>
      <c r="E79" s="78"/>
      <c r="F79" s="11">
        <v>2000</v>
      </c>
      <c r="G79"/>
    </row>
    <row r="80" spans="1:7" ht="18">
      <c r="A80" s="34"/>
      <c r="B80" s="35"/>
      <c r="C80" s="36"/>
      <c r="D80" s="36"/>
      <c r="E80" s="36"/>
      <c r="F80" s="37"/>
      <c r="G80"/>
    </row>
    <row r="81" ht="13.5" thickBot="1"/>
    <row r="82" spans="1:7" ht="18" customHeight="1" thickBot="1">
      <c r="A82" s="73" t="s">
        <v>56</v>
      </c>
      <c r="B82" s="74"/>
      <c r="C82" s="74"/>
      <c r="D82" s="74"/>
      <c r="E82" s="74"/>
      <c r="F82" s="75"/>
      <c r="G82"/>
    </row>
    <row r="83" spans="1:7" ht="21.75" customHeight="1" thickBot="1">
      <c r="A83" s="28" t="s">
        <v>1</v>
      </c>
      <c r="B83" s="29" t="s">
        <v>44</v>
      </c>
      <c r="C83" s="80" t="s">
        <v>45</v>
      </c>
      <c r="D83" s="81"/>
      <c r="E83" s="82"/>
      <c r="F83" s="30" t="s">
        <v>9</v>
      </c>
      <c r="G83"/>
    </row>
    <row r="84" spans="1:7" ht="18">
      <c r="A84" s="8" t="s">
        <v>53</v>
      </c>
      <c r="B84" s="32">
        <v>1</v>
      </c>
      <c r="C84" s="83">
        <v>2</v>
      </c>
      <c r="D84" s="84"/>
      <c r="E84" s="85"/>
      <c r="F84" s="10">
        <v>43800</v>
      </c>
      <c r="G84"/>
    </row>
    <row r="85" spans="1:7" ht="18">
      <c r="A85" s="8" t="s">
        <v>53</v>
      </c>
      <c r="B85" s="32">
        <v>1.2</v>
      </c>
      <c r="C85" s="83">
        <v>2</v>
      </c>
      <c r="D85" s="84"/>
      <c r="E85" s="85"/>
      <c r="F85" s="10">
        <v>47100</v>
      </c>
      <c r="G85"/>
    </row>
    <row r="86" spans="1:7" ht="18.75" thickBot="1">
      <c r="A86" s="9" t="s">
        <v>51</v>
      </c>
      <c r="B86" s="33"/>
      <c r="C86" s="76"/>
      <c r="D86" s="77"/>
      <c r="E86" s="78"/>
      <c r="F86" s="11">
        <v>2000</v>
      </c>
      <c r="G86"/>
    </row>
    <row r="88" spans="1:6" ht="12.75">
      <c r="A88" s="13"/>
      <c r="B88" s="5"/>
      <c r="C88" s="5"/>
      <c r="D88" s="5"/>
      <c r="E88" s="5"/>
      <c r="F88" s="6"/>
    </row>
    <row r="89" spans="1:6" ht="12.75">
      <c r="A89" s="70"/>
      <c r="B89" s="13"/>
      <c r="C89" s="13"/>
      <c r="D89" s="7"/>
      <c r="E89" s="5"/>
      <c r="F89" s="6"/>
    </row>
    <row r="90" spans="1:6" ht="12.75">
      <c r="A90" s="13"/>
      <c r="B90" s="5"/>
      <c r="C90" s="5"/>
      <c r="D90" s="5"/>
      <c r="E90" s="5"/>
      <c r="F90" s="6"/>
    </row>
  </sheetData>
  <sheetProtection/>
  <mergeCells count="25">
    <mergeCell ref="A43:F43"/>
    <mergeCell ref="A1:D1"/>
    <mergeCell ref="A3:F3"/>
    <mergeCell ref="C4:E4"/>
    <mergeCell ref="A5:F5"/>
    <mergeCell ref="A65:F65"/>
    <mergeCell ref="A74:F74"/>
    <mergeCell ref="C75:E75"/>
    <mergeCell ref="C76:E76"/>
    <mergeCell ref="C77:E77"/>
    <mergeCell ref="C66:E66"/>
    <mergeCell ref="C67:E67"/>
    <mergeCell ref="C68:E68"/>
    <mergeCell ref="C69:E69"/>
    <mergeCell ref="C70:E70"/>
    <mergeCell ref="A82:F82"/>
    <mergeCell ref="C86:E86"/>
    <mergeCell ref="C57:E57"/>
    <mergeCell ref="A56:F56"/>
    <mergeCell ref="C83:E83"/>
    <mergeCell ref="C84:E84"/>
    <mergeCell ref="C85:E85"/>
    <mergeCell ref="C78:E78"/>
    <mergeCell ref="C79:E79"/>
    <mergeCell ref="C71:E71"/>
  </mergeCells>
  <printOptions/>
  <pageMargins left="0.31496062992125984" right="0.2362204724409449" top="0.15748031496062992" bottom="0.15748031496062992" header="0.15748031496062992" footer="0.1574803149606299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OSNnov</cp:lastModifiedBy>
  <cp:lastPrinted>2021-03-01T15:00:11Z</cp:lastPrinted>
  <dcterms:created xsi:type="dcterms:W3CDTF">2006-05-29T12:56:25Z</dcterms:created>
  <dcterms:modified xsi:type="dcterms:W3CDTF">2021-04-22T10:08:14Z</dcterms:modified>
  <cp:category/>
  <cp:version/>
  <cp:contentType/>
  <cp:contentStatus/>
</cp:coreProperties>
</file>